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tudc01\ZATU\racunovodstvo\JEDNOSTAVNA NABAVA\OZ\2025\OZ SANACIJA KROVA PROSTORA ZA POSJETE JN 5-25\POZIV NA NADMETANJE - objavljen 27.06\"/>
    </mc:Choice>
  </mc:AlternateContent>
  <bookViews>
    <workbookView xWindow="0" yWindow="0" windowWidth="28800" windowHeight="10200"/>
  </bookViews>
  <sheets>
    <sheet name="TROŠKOVNIK" sheetId="1" r:id="rId1"/>
  </sheets>
  <definedNames>
    <definedName name="_xlnm.Print_Area" localSheetId="0">TROŠKOVNIK!$B:$I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G14" i="1"/>
  <c r="G13" i="1"/>
  <c r="G12" i="1"/>
  <c r="G11" i="1"/>
  <c r="G10" i="1"/>
  <c r="G9" i="1"/>
  <c r="G8" i="1"/>
  <c r="I14" i="1" l="1"/>
  <c r="I12" i="1" l="1"/>
  <c r="I13" i="1"/>
  <c r="I8" i="1" l="1"/>
  <c r="I9" i="1"/>
  <c r="I10" i="1"/>
  <c r="I11" i="1"/>
  <c r="B9" i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<sst xmlns="http://schemas.openxmlformats.org/spreadsheetml/2006/main" count="33" uniqueCount="29">
  <si>
    <t>Redni broj</t>
  </si>
  <si>
    <t>Opis stavke</t>
  </si>
  <si>
    <t>Jednica mjere</t>
  </si>
  <si>
    <t>Količina</t>
  </si>
  <si>
    <t>Jedinična cijena</t>
  </si>
  <si>
    <t>Ukupna cijena bez PDV-a</t>
  </si>
  <si>
    <t>Stopa PDV-a</t>
  </si>
  <si>
    <t>Iznos PDV-a</t>
  </si>
  <si>
    <t>Za sve navedene stavke vrijedi odgoda plaćanja - 30 dana.</t>
  </si>
  <si>
    <t xml:space="preserve">UKUPNA CIJENA PONUDE BEZ PDV-a: </t>
  </si>
  <si>
    <t>IZNOS PDV-a:</t>
  </si>
  <si>
    <t>UKUPNA CIJENA PONUDE SA PDV-om:</t>
  </si>
  <si>
    <t>m2</t>
  </si>
  <si>
    <t>kpl</t>
  </si>
  <si>
    <t>Prilog II</t>
  </si>
  <si>
    <t>___________________________                                                      __________________________                                                          ___________________</t>
  </si>
  <si>
    <t>(mjesto i datum )</t>
  </si>
  <si>
    <t xml:space="preserve">TROŠKOVNIK </t>
  </si>
  <si>
    <t xml:space="preserve">                                                                                                     (pečat, čitko ime i prezime  ovl. Osobe)                    </t>
  </si>
  <si>
    <t xml:space="preserve">                                         (potpis ovlaštene osobe)</t>
  </si>
  <si>
    <t>m3</t>
  </si>
  <si>
    <t xml:space="preserve">                  Evidencijski broj i naziv predmeta ponude:  JN 5-25 SANACIJA KROVA PROSTORA ZA POSJETE u Odgojnom zavodu u Turopolju</t>
  </si>
  <si>
    <t>Izrada završnog sloja s posipom.</t>
  </si>
  <si>
    <t>Skidanje betonske podloge debljine 12 cm.</t>
  </si>
  <si>
    <t>Skidanje svih slojeva hidroizolacije.</t>
  </si>
  <si>
    <t>Odvoz betonske šute .</t>
  </si>
  <si>
    <t>Izrada slijepog betona kao podloge s padom prema žlijebu debljine 12 cm.</t>
  </si>
  <si>
    <t>Izvođenje limarskih radova uključujući izlijevne cijevi i opšave oko ozračnika.</t>
  </si>
  <si>
    <t>Izrada bitumenske hidroizolacije V4  iz dva sloja s predpremazom (2x4,00mm).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</si>
</sst>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10" workbookViewId="0">
      <selection activeCell="D19" sqref="D19"/>
    </sheetView>
  </sheetViews>
  <sheetFormatPr defaultRowHeight="15" x14ac:dyDescent="0.25"/>
  <cols>
    <col min="1" max="1" width="3.5703125" style="1" customWidth="1"/>
    <col min="2" max="2" width="8" style="1" customWidth="1"/>
    <col min="3" max="3" width="48.7109375" style="1" customWidth="1"/>
    <col min="4" max="6" width="9.140625" style="1"/>
    <col min="7" max="7" width="10.7109375" style="1" customWidth="1"/>
    <col min="8" max="8" width="9.140625" style="1"/>
    <col min="9" max="9" width="9.5703125" style="1" bestFit="1" customWidth="1"/>
    <col min="10" max="16384" width="9.140625" style="1"/>
  </cols>
  <sheetData>
    <row r="1" spans="1:10" customFormat="1" ht="22.5" customHeight="1" x14ac:dyDescent="0.25">
      <c r="G1" s="21"/>
      <c r="I1" s="29"/>
      <c r="J1" s="29" t="s">
        <v>14</v>
      </c>
    </row>
    <row r="2" spans="1:10" customFormat="1" ht="19.5" thickBot="1" x14ac:dyDescent="0.35">
      <c r="A2" s="22"/>
      <c r="B2" s="36"/>
      <c r="C2" s="36"/>
      <c r="D2" s="36"/>
      <c r="E2" s="36"/>
      <c r="F2" s="36"/>
      <c r="G2" s="22"/>
    </row>
    <row r="3" spans="1:10" customFormat="1" ht="18.75" customHeight="1" x14ac:dyDescent="0.3">
      <c r="A3" s="22"/>
      <c r="B3" s="40" t="s">
        <v>17</v>
      </c>
      <c r="C3" s="41"/>
      <c r="D3" s="41"/>
      <c r="E3" s="41"/>
      <c r="F3" s="41"/>
      <c r="G3" s="41"/>
      <c r="H3" s="41"/>
      <c r="I3" s="42"/>
    </row>
    <row r="4" spans="1:10" customFormat="1" ht="19.5" thickBot="1" x14ac:dyDescent="0.35">
      <c r="A4" s="22"/>
      <c r="B4" s="43"/>
      <c r="C4" s="44"/>
      <c r="D4" s="44"/>
      <c r="E4" s="44"/>
      <c r="F4" s="44"/>
      <c r="G4" s="44"/>
      <c r="H4" s="44"/>
      <c r="I4" s="45"/>
    </row>
    <row r="5" spans="1:10" customFormat="1" ht="34.5" customHeight="1" thickBot="1" x14ac:dyDescent="0.3">
      <c r="A5" s="23"/>
      <c r="B5" s="37" t="s">
        <v>21</v>
      </c>
      <c r="C5" s="38"/>
      <c r="D5" s="38"/>
      <c r="E5" s="38"/>
      <c r="F5" s="38"/>
      <c r="G5" s="38"/>
      <c r="H5" s="38"/>
      <c r="I5" s="39"/>
    </row>
    <row r="6" spans="1:10" ht="15.75" thickBot="1" x14ac:dyDescent="0.3"/>
    <row r="7" spans="1:10" s="2" customFormat="1" ht="45" customHeight="1" thickBot="1" x14ac:dyDescent="0.3"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9" t="s">
        <v>7</v>
      </c>
    </row>
    <row r="8" spans="1:10" ht="21.75" customHeight="1" thickBot="1" x14ac:dyDescent="0.3">
      <c r="B8" s="12">
        <v>1</v>
      </c>
      <c r="C8" s="17" t="s">
        <v>23</v>
      </c>
      <c r="D8" s="13" t="s">
        <v>12</v>
      </c>
      <c r="E8" s="19">
        <v>66</v>
      </c>
      <c r="F8" s="14"/>
      <c r="G8" s="14">
        <f>E8*F8</f>
        <v>0</v>
      </c>
      <c r="H8" s="15">
        <v>0.25</v>
      </c>
      <c r="I8" s="16">
        <f>G8*H8</f>
        <v>0</v>
      </c>
    </row>
    <row r="9" spans="1:10" ht="21" customHeight="1" thickBot="1" x14ac:dyDescent="0.3">
      <c r="B9" s="12">
        <f>B8+1</f>
        <v>2</v>
      </c>
      <c r="C9" s="18" t="s">
        <v>24</v>
      </c>
      <c r="D9" s="13" t="s">
        <v>12</v>
      </c>
      <c r="E9" s="20">
        <v>66</v>
      </c>
      <c r="F9" s="11"/>
      <c r="G9" s="14">
        <f>E9*F9</f>
        <v>0</v>
      </c>
      <c r="H9" s="15">
        <v>0.25</v>
      </c>
      <c r="I9" s="16">
        <f>G9*H9</f>
        <v>0</v>
      </c>
    </row>
    <row r="10" spans="1:10" ht="16.5" customHeight="1" thickBot="1" x14ac:dyDescent="0.3">
      <c r="B10" s="12">
        <f>B9+1</f>
        <v>3</v>
      </c>
      <c r="C10" s="17" t="s">
        <v>25</v>
      </c>
      <c r="D10" s="13" t="s">
        <v>20</v>
      </c>
      <c r="E10" s="19">
        <v>7.5</v>
      </c>
      <c r="F10" s="14"/>
      <c r="G10" s="14">
        <f>E10*F10</f>
        <v>0</v>
      </c>
      <c r="H10" s="15">
        <v>0.25</v>
      </c>
      <c r="I10" s="16">
        <f>G10*H10</f>
        <v>0</v>
      </c>
    </row>
    <row r="11" spans="1:10" ht="30.75" customHeight="1" thickBot="1" x14ac:dyDescent="0.3">
      <c r="B11" s="12">
        <f>B10+1</f>
        <v>4</v>
      </c>
      <c r="C11" s="18" t="s">
        <v>26</v>
      </c>
      <c r="D11" s="10" t="s">
        <v>12</v>
      </c>
      <c r="E11" s="20">
        <v>66</v>
      </c>
      <c r="F11" s="11"/>
      <c r="G11" s="14">
        <f>E11*F11</f>
        <v>0</v>
      </c>
      <c r="H11" s="15">
        <v>0.25</v>
      </c>
      <c r="I11" s="16">
        <f>G11*H11</f>
        <v>0</v>
      </c>
    </row>
    <row r="12" spans="1:10" ht="30.75" customHeight="1" thickBot="1" x14ac:dyDescent="0.3">
      <c r="B12" s="12">
        <f t="shared" ref="B12:B14" si="0">B11+1</f>
        <v>5</v>
      </c>
      <c r="C12" s="18" t="s">
        <v>27</v>
      </c>
      <c r="D12" s="10" t="s">
        <v>13</v>
      </c>
      <c r="E12" s="20">
        <v>1</v>
      </c>
      <c r="F12" s="11"/>
      <c r="G12" s="14">
        <f>E12*F12</f>
        <v>0</v>
      </c>
      <c r="H12" s="15">
        <v>0.25</v>
      </c>
      <c r="I12" s="16">
        <f t="shared" ref="I12:I13" si="1">G12*H12</f>
        <v>0</v>
      </c>
    </row>
    <row r="13" spans="1:10" ht="30.75" customHeight="1" thickBot="1" x14ac:dyDescent="0.3">
      <c r="B13" s="12">
        <f t="shared" si="0"/>
        <v>6</v>
      </c>
      <c r="C13" s="17" t="s">
        <v>28</v>
      </c>
      <c r="D13" s="13" t="s">
        <v>12</v>
      </c>
      <c r="E13" s="19">
        <v>66</v>
      </c>
      <c r="F13" s="14"/>
      <c r="G13" s="14">
        <f>E13*F13</f>
        <v>0</v>
      </c>
      <c r="H13" s="15">
        <v>0.25</v>
      </c>
      <c r="I13" s="16">
        <f t="shared" si="1"/>
        <v>0</v>
      </c>
    </row>
    <row r="14" spans="1:10" ht="19.5" customHeight="1" thickBot="1" x14ac:dyDescent="0.3">
      <c r="B14" s="12">
        <f t="shared" si="0"/>
        <v>7</v>
      </c>
      <c r="C14" s="17" t="s">
        <v>22</v>
      </c>
      <c r="D14" s="13" t="s">
        <v>12</v>
      </c>
      <c r="E14" s="19">
        <v>66</v>
      </c>
      <c r="F14" s="14"/>
      <c r="G14" s="14">
        <f>E14*F14</f>
        <v>0</v>
      </c>
      <c r="H14" s="15">
        <v>0.25</v>
      </c>
      <c r="I14" s="16">
        <f t="shared" ref="I14" si="2">G14*H14</f>
        <v>0</v>
      </c>
    </row>
    <row r="15" spans="1:10" ht="15.75" thickBot="1" x14ac:dyDescent="0.3"/>
    <row r="16" spans="1:10" x14ac:dyDescent="0.25">
      <c r="B16" s="3" t="s">
        <v>9</v>
      </c>
      <c r="C16" s="26"/>
      <c r="D16" s="30">
        <f>SUM(G8:G14)</f>
        <v>0</v>
      </c>
      <c r="E16" s="30"/>
      <c r="F16" s="30"/>
      <c r="G16" s="30"/>
      <c r="H16" s="30"/>
      <c r="I16" s="31"/>
    </row>
    <row r="17" spans="2:9" x14ac:dyDescent="0.25">
      <c r="B17" s="4" t="s">
        <v>10</v>
      </c>
      <c r="C17" s="27"/>
      <c r="D17" s="32">
        <f>D16*25%</f>
        <v>0</v>
      </c>
      <c r="E17" s="32"/>
      <c r="F17" s="32"/>
      <c r="G17" s="32"/>
      <c r="H17" s="32"/>
      <c r="I17" s="33"/>
    </row>
    <row r="18" spans="2:9" ht="15.75" thickBot="1" x14ac:dyDescent="0.3">
      <c r="B18" s="6" t="s">
        <v>11</v>
      </c>
      <c r="C18" s="28"/>
      <c r="D18" s="34">
        <f>D16+D17</f>
        <v>0</v>
      </c>
      <c r="E18" s="34"/>
      <c r="F18" s="34"/>
      <c r="G18" s="34"/>
      <c r="H18" s="34"/>
      <c r="I18" s="35"/>
    </row>
    <row r="20" spans="2:9" x14ac:dyDescent="0.25">
      <c r="C20" s="5" t="s">
        <v>8</v>
      </c>
    </row>
    <row r="21" spans="2:9" x14ac:dyDescent="0.25">
      <c r="C21" s="5"/>
    </row>
    <row r="22" spans="2:9" customFormat="1" x14ac:dyDescent="0.25">
      <c r="B22" t="s">
        <v>15</v>
      </c>
    </row>
    <row r="23" spans="2:9" customFormat="1" ht="15" customHeight="1" x14ac:dyDescent="0.25">
      <c r="B23" s="46" t="s">
        <v>16</v>
      </c>
      <c r="C23" s="24" t="s">
        <v>18</v>
      </c>
      <c r="D23" s="24"/>
      <c r="E23" s="24"/>
      <c r="F23" s="24"/>
      <c r="G23" s="24" t="s">
        <v>19</v>
      </c>
      <c r="H23" s="24"/>
      <c r="I23" s="24"/>
    </row>
    <row r="24" spans="2:9" x14ac:dyDescent="0.25">
      <c r="B24" s="46"/>
      <c r="C24" s="25"/>
      <c r="D24" s="25"/>
      <c r="E24" s="25"/>
      <c r="F24" s="25"/>
      <c r="G24" s="25"/>
      <c r="H24" s="25"/>
      <c r="I24" s="25"/>
    </row>
    <row r="25" spans="2:9" x14ac:dyDescent="0.25">
      <c r="B25" s="46"/>
      <c r="C25" s="25"/>
      <c r="D25" s="25"/>
      <c r="E25" s="25"/>
      <c r="F25" s="25"/>
      <c r="G25" s="25"/>
      <c r="H25" s="25"/>
      <c r="I25" s="25"/>
    </row>
    <row r="26" spans="2:9" x14ac:dyDescent="0.25">
      <c r="B26" s="46"/>
    </row>
  </sheetData>
  <mergeCells count="7">
    <mergeCell ref="B23:B26"/>
    <mergeCell ref="D16:I16"/>
    <mergeCell ref="D17:I17"/>
    <mergeCell ref="D18:I18"/>
    <mergeCell ref="B2:F2"/>
    <mergeCell ref="B5:I5"/>
    <mergeCell ref="B3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Ministarstvo Pravosuđa Republike Hrvatske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Križanić</dc:creator>
  <cp:lastModifiedBy>Ivana Križanić</cp:lastModifiedBy>
  <cp:lastPrinted>2025-06-27T11:08:20Z</cp:lastPrinted>
  <dcterms:created xsi:type="dcterms:W3CDTF">2025-04-03T06:20:45Z</dcterms:created>
  <dcterms:modified xsi:type="dcterms:W3CDTF">2025-06-27T11:20:06Z</dcterms:modified>
</cp:coreProperties>
</file>